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8_{E8B3D451-E49C-499A-B597-EC1272075EC2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20" i="1"/>
  <c r="E5" i="1"/>
  <c r="E9" i="1"/>
  <c r="E10" i="1"/>
  <c r="E8" i="1"/>
  <c r="E23" i="1" l="1"/>
</calcChain>
</file>

<file path=xl/sharedStrings.xml><?xml version="1.0" encoding="utf-8"?>
<sst xmlns="http://schemas.openxmlformats.org/spreadsheetml/2006/main" count="21" uniqueCount="21">
  <si>
    <t>Conca Gian Mario</t>
  </si>
  <si>
    <t>Imponibile</t>
  </si>
  <si>
    <t>Oneri Ente</t>
  </si>
  <si>
    <t>Spesa Totale</t>
  </si>
  <si>
    <t>VIGILI PROVVISORI</t>
  </si>
  <si>
    <t>Testoni Gabriella</t>
  </si>
  <si>
    <t>tot</t>
  </si>
  <si>
    <t>INTERINALI</t>
  </si>
  <si>
    <t>Oneri Agenzia</t>
  </si>
  <si>
    <t>STAFF</t>
  </si>
  <si>
    <t>Costo Totale Personale a Tempo Determinato</t>
  </si>
  <si>
    <t>Elenco dipendenti a TD 2020</t>
  </si>
  <si>
    <t>Sini Salvatore</t>
  </si>
  <si>
    <t>Porcu Samantha</t>
  </si>
  <si>
    <t>Piras Elena</t>
  </si>
  <si>
    <t>Pirina Roberta</t>
  </si>
  <si>
    <t>Brundu Giuseppe</t>
  </si>
  <si>
    <r>
      <t xml:space="preserve">ASSISTENTE SOCIALE </t>
    </r>
    <r>
      <rPr>
        <sz val="11"/>
        <color theme="1"/>
        <rFont val="Calibri"/>
        <family val="2"/>
        <scheme val="minor"/>
      </rPr>
      <t>(6 mesi)</t>
    </r>
  </si>
  <si>
    <t>UFFICIO TRIBUTI</t>
  </si>
  <si>
    <t>UFFICIO PERSONALE</t>
  </si>
  <si>
    <t xml:space="preserve">AMBIENTE  (5 mesi)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</si>
</sst>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4" fontId="0" fillId="2" borderId="0" xfId="0" applyNumberFormat="1" applyFill="1"/>
    <xf numFmtId="4" fontId="3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2" borderId="0" xfId="0" applyNumberFormat="1" applyFont="1" applyFill="1" applyAlignment="1">
      <alignment horizontal="center"/>
    </xf>
    <xf numFmtId="4" fontId="4" fillId="0" borderId="0" xfId="0" applyNumberFormat="1" applyFont="1"/>
    <xf numFmtId="4" fontId="4" fillId="2" borderId="0" xfId="0" applyNumberFormat="1" applyFont="1" applyFill="1"/>
    <xf numFmtId="4" fontId="5" fillId="0" borderId="0" xfId="0" applyNumberFormat="1" applyFont="1"/>
    <xf numFmtId="4" fontId="5" fillId="2" borderId="0" xfId="0" applyNumberFormat="1" applyFont="1" applyFill="1"/>
    <xf numFmtId="4" fontId="6" fillId="0" borderId="0" xfId="0" applyNumberFormat="1" applyFont="1"/>
    <xf numFmtId="0" fontId="5" fillId="2" borderId="0" xfId="0" applyFont="1" applyFill="1"/>
    <xf numFmtId="4" fontId="7" fillId="0" borderId="0" xfId="0" applyNumberFormat="1" applyFont="1"/>
    <xf numFmtId="4" fontId="8" fillId="3" borderId="0" xfId="0" applyNumberFormat="1" applyFont="1" applyFill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I13" sqref="I13"/>
    </sheetView>
  </sheetViews>
  <sheetFormatPr defaultRowHeight="14.4" x14ac:dyDescent="0.3"/>
  <cols>
    <col min="1" max="1" width="53.5546875" customWidth="1"/>
    <col min="2" max="2" width="14.5546875" style="1" customWidth="1"/>
    <col min="3" max="3" width="12.88671875" style="1" customWidth="1"/>
    <col min="4" max="4" width="14.109375" style="1" customWidth="1"/>
    <col min="5" max="5" width="14.44140625" style="1" customWidth="1"/>
    <col min="6" max="6" width="10.44140625" customWidth="1"/>
  </cols>
  <sheetData>
    <row r="1" spans="1:8" x14ac:dyDescent="0.3">
      <c r="A1" s="6" t="s">
        <v>11</v>
      </c>
      <c r="B1" s="7" t="s">
        <v>1</v>
      </c>
      <c r="C1" s="7" t="s">
        <v>2</v>
      </c>
      <c r="D1" s="8" t="s">
        <v>8</v>
      </c>
      <c r="E1" s="7" t="s">
        <v>3</v>
      </c>
    </row>
    <row r="2" spans="1:8" x14ac:dyDescent="0.3">
      <c r="A2" s="6"/>
      <c r="B2" s="9"/>
      <c r="C2" s="9"/>
      <c r="D2" s="10"/>
      <c r="E2" s="9"/>
    </row>
    <row r="3" spans="1:8" x14ac:dyDescent="0.3">
      <c r="A3" s="2" t="s">
        <v>9</v>
      </c>
      <c r="B3" s="11">
        <v>11149.8</v>
      </c>
      <c r="C3" s="11">
        <v>3653.41</v>
      </c>
      <c r="D3" s="4"/>
      <c r="E3" s="13">
        <f>SUM(B3:D3)</f>
        <v>14803.21</v>
      </c>
    </row>
    <row r="4" spans="1:8" x14ac:dyDescent="0.3">
      <c r="D4" s="12"/>
      <c r="H4" s="3"/>
    </row>
    <row r="5" spans="1:8" x14ac:dyDescent="0.3">
      <c r="A5" s="2" t="s">
        <v>17</v>
      </c>
      <c r="B5" s="11">
        <v>12260.34</v>
      </c>
      <c r="C5" s="11">
        <v>3800</v>
      </c>
      <c r="D5" s="12"/>
      <c r="E5" s="13">
        <f>SUM(B5:D5)</f>
        <v>16060.34</v>
      </c>
      <c r="H5" s="3"/>
    </row>
    <row r="6" spans="1:8" x14ac:dyDescent="0.3">
      <c r="B6" s="11"/>
      <c r="C6" s="11"/>
      <c r="D6" s="12"/>
      <c r="E6" s="13"/>
      <c r="H6" s="3"/>
    </row>
    <row r="7" spans="1:8" x14ac:dyDescent="0.3">
      <c r="A7" s="2" t="s">
        <v>7</v>
      </c>
      <c r="B7" s="11"/>
      <c r="C7" s="11"/>
      <c r="D7" s="12"/>
      <c r="E7" s="13"/>
    </row>
    <row r="8" spans="1:8" x14ac:dyDescent="0.3">
      <c r="A8" t="s">
        <v>18</v>
      </c>
      <c r="B8" s="11">
        <v>28089.279999999999</v>
      </c>
      <c r="D8" s="14">
        <v>1380</v>
      </c>
      <c r="E8" s="13">
        <f>SUM(B8:B8)-D8</f>
        <v>26709.279999999999</v>
      </c>
    </row>
    <row r="9" spans="1:8" x14ac:dyDescent="0.3">
      <c r="A9" t="s">
        <v>19</v>
      </c>
      <c r="B9" s="11">
        <v>27773.7</v>
      </c>
      <c r="D9" s="14">
        <v>1380</v>
      </c>
      <c r="E9" s="13">
        <f>SUM(B9:B9)-D9</f>
        <v>26393.7</v>
      </c>
    </row>
    <row r="10" spans="1:8" x14ac:dyDescent="0.3">
      <c r="A10" t="s">
        <v>20</v>
      </c>
      <c r="B10" s="11">
        <v>15151.39</v>
      </c>
      <c r="C10" s="11"/>
      <c r="D10" s="12">
        <v>590</v>
      </c>
      <c r="E10" s="13">
        <f t="shared" ref="E10" si="0">SUM(B10:C10)-D10</f>
        <v>14561.39</v>
      </c>
      <c r="F10" s="1"/>
    </row>
    <row r="11" spans="1:8" x14ac:dyDescent="0.3">
      <c r="B11" s="11"/>
      <c r="C11" s="11"/>
      <c r="D11" s="12"/>
      <c r="E11" s="13"/>
    </row>
    <row r="12" spans="1:8" x14ac:dyDescent="0.3">
      <c r="A12" s="2" t="s">
        <v>4</v>
      </c>
      <c r="D12" s="4"/>
      <c r="E12" s="5"/>
    </row>
    <row r="13" spans="1:8" x14ac:dyDescent="0.3">
      <c r="A13" t="s">
        <v>16</v>
      </c>
      <c r="D13" s="4"/>
      <c r="E13" s="5"/>
    </row>
    <row r="14" spans="1:8" x14ac:dyDescent="0.3">
      <c r="A14" t="s">
        <v>12</v>
      </c>
      <c r="D14" s="4"/>
      <c r="E14" s="5"/>
    </row>
    <row r="15" spans="1:8" x14ac:dyDescent="0.3">
      <c r="A15" t="s">
        <v>0</v>
      </c>
      <c r="D15" s="4"/>
      <c r="E15" s="5"/>
    </row>
    <row r="16" spans="1:8" x14ac:dyDescent="0.3">
      <c r="A16" t="s">
        <v>5</v>
      </c>
      <c r="D16" s="4"/>
      <c r="E16" s="5"/>
    </row>
    <row r="17" spans="1:5" x14ac:dyDescent="0.3">
      <c r="A17" t="s">
        <v>13</v>
      </c>
      <c r="D17" s="4"/>
      <c r="E17" s="5"/>
    </row>
    <row r="18" spans="1:5" x14ac:dyDescent="0.3">
      <c r="A18" t="s">
        <v>14</v>
      </c>
      <c r="D18" s="4"/>
      <c r="E18" s="5"/>
    </row>
    <row r="19" spans="1:5" x14ac:dyDescent="0.3">
      <c r="A19" t="s">
        <v>15</v>
      </c>
      <c r="D19" s="4"/>
      <c r="E19" s="5"/>
    </row>
    <row r="20" spans="1:5" x14ac:dyDescent="0.3">
      <c r="A20" t="s">
        <v>6</v>
      </c>
      <c r="B20" s="11">
        <v>45448.51</v>
      </c>
      <c r="C20" s="11">
        <v>13930.95</v>
      </c>
      <c r="D20" s="4"/>
      <c r="E20" s="15">
        <f>SUM(B20:D20)</f>
        <v>59379.460000000006</v>
      </c>
    </row>
    <row r="21" spans="1:5" x14ac:dyDescent="0.3">
      <c r="D21" s="4"/>
    </row>
    <row r="22" spans="1:5" x14ac:dyDescent="0.3">
      <c r="D22" s="4"/>
      <c r="E22" s="5"/>
    </row>
    <row r="23" spans="1:5" ht="15.6" x14ac:dyDescent="0.3">
      <c r="A23" s="2" t="s">
        <v>10</v>
      </c>
      <c r="D23" s="4"/>
      <c r="E23" s="16">
        <f>SUM(E3:E20)</f>
        <v>157907.38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2025-05-30T09:38:04Z</dcterms:modified>
</cp:coreProperties>
</file>